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<sst xmlns="http://schemas.openxmlformats.org/spreadsheetml/2006/main">
  <si>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</si>
  <si>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单位名称：北京市丰台区人力资源和社会保障局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</si>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</sst>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191520</v>
      </c>
      <c r="D6" s="14">
        <v>191520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191520</v>
      </c>
      <c r="D7" s="14">
        <v>191520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191520</v>
      </c>
      <c r="D8" s="14">
        <v>191520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180303728.14</v>
      </c>
      <c r="D9" s="14">
        <v>180303728.14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132949860.14</v>
      </c>
      <c r="D10" s="14">
        <v>132949860.14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85975953</v>
      </c>
      <c r="D11" s="14">
        <v>85975953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1778200</v>
      </c>
      <c r="D12" s="14">
        <v>1778200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7577062.14</v>
      </c>
      <c r="D13" s="14">
        <v>7577062.14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730000</v>
      </c>
      <c r="D14" s="14">
        <v>730000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30009</v>
      </c>
      <c r="D15" s="14">
        <v>30009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7089589</v>
      </c>
      <c r="D16" s="14">
        <v>7089589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27931127</v>
      </c>
      <c r="D17" s="14">
        <v>27931127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1837920</v>
      </c>
      <c r="D18" s="14">
        <v>1837920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14672910</v>
      </c>
      <c r="D19" s="14">
        <v>14672910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855628</v>
      </c>
      <c r="D20" s="14">
        <v>855628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364130</v>
      </c>
      <c r="D21" s="14">
        <v>364130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8968776</v>
      </c>
      <c r="D22" s="14">
        <v>8968776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4484376</v>
      </c>
      <c r="D23" s="14">
        <v>4484376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22711000</v>
      </c>
      <c r="D24" s="14">
        <v>22711000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975000</v>
      </c>
      <c r="D25" s="14">
        <v>975000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1600000</v>
      </c>
      <c r="D28" s="14">
        <v>1600000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20136000</v>
      </c>
      <c r="D29" s="14">
        <v>20136000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9969958</v>
      </c>
      <c r="D30" s="14">
        <v>9969958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59</v>
      </c>
      <c r="C31" s="14">
        <v>9969958</v>
      </c>
      <c r="D31" s="14">
        <v>9969958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180000</v>
      </c>
      <c r="D32" s="14">
        <v>180000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180000</v>
      </c>
      <c r="D33" s="14">
        <v>180000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180000</v>
      </c>
      <c r="D34" s="14">
        <v>180000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41000</v>
      </c>
      <c r="D35" s="14">
        <v>41000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41000</v>
      </c>
      <c r="D36" s="14">
        <v>41000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41000</v>
      </c>
      <c r="D37" s="14">
        <v>41000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19607894</v>
      </c>
      <c r="D38" s="14">
        <v>19607894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19607894</v>
      </c>
      <c r="D39" s="14">
        <v>19607894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10444800</v>
      </c>
      <c r="D40" s="14">
        <v>10444800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9163094</v>
      </c>
      <c r="D41" s="14">
        <v>9163094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25530000</v>
      </c>
      <c r="D42" s="14">
        <v>0</v>
      </c>
      <c r="E42" s="14">
        <v>0</v>
      </c>
      <c r="F42" s="14">
        <v>25530000</v>
      </c>
      <c r="G42" s="11"/>
    </row>
    <row r="43" customHeight="1" ht="22.5">
      <c r="A43" s="13" t="s">
        <v>83</v>
      </c>
      <c r="B43" s="13" t="s">
        <v>84</v>
      </c>
      <c r="C43" s="14">
        <v>25530000</v>
      </c>
      <c r="D43" s="14">
        <v>0</v>
      </c>
      <c r="E43" s="14">
        <v>0</v>
      </c>
      <c r="F43" s="14">
        <v>25530000</v>
      </c>
      <c r="G43" s="11"/>
    </row>
    <row r="44" customHeight="1" ht="22.5">
      <c r="A44" s="13" t="s">
        <v>85</v>
      </c>
      <c r="B44" s="13" t="s">
        <v>86</v>
      </c>
      <c r="C44" s="14">
        <v>25530000</v>
      </c>
      <c r="D44" s="14">
        <v>0</v>
      </c>
      <c r="E44" s="14">
        <v>0</v>
      </c>
      <c r="F44" s="14">
        <v>25530000</v>
      </c>
      <c r="G44" s="11"/>
    </row>
    <row r="45" customHeight="1" ht="21.75">
      <c r="A45" s="15" t="s">
        <v>87</v>
      </c>
      <c r="B45" s="15"/>
      <c r="C45" s="14">
        <v>225854142.14</v>
      </c>
      <c r="D45" s="14">
        <v>200324142.14</v>
      </c>
      <c r="E45" s="14">
        <v>0</v>
      </c>
      <c r="F45" s="14">
        <v>25530000</v>
      </c>
      <c r="G45" s="11"/>
    </row>
    <row r="46" customHeight="1" ht="18">
      <c r="A46" s="15" t="s">
        <v>88</v>
      </c>
      <c r="B46" s="15"/>
      <c r="C46" s="14">
        <v>0</v>
      </c>
      <c r="D46" s="14">
        <v>0</v>
      </c>
      <c r="E46" s="14">
        <v>0</v>
      </c>
      <c r="F46" s="14">
        <v>0</v>
      </c>
      <c r="G46" s="11"/>
    </row>
    <row r="47" customHeight="1" ht="17.25">
      <c r="A47" s="15" t="s">
        <v>89</v>
      </c>
      <c r="B47" s="15"/>
      <c r="C47" s="14">
        <f>SUM(C45:C46)</f>
        <v>225854142.14</v>
      </c>
      <c r="D47" s="14">
        <f>SUM(D45:D46)</f>
        <v>200324142.14</v>
      </c>
      <c r="E47" s="14">
        <f>SUM(E45:E46)</f>
        <v>0</v>
      </c>
      <c r="F47" s="14">
        <f>SUM(F45:F46)</f>
        <v>25530000</v>
      </c>
      <c r="G47" s="11"/>
    </row>
    <row r="48" customHeight="1" ht="11.25">
      <c r="A48" s="16"/>
      <c r="B48" s="16"/>
      <c r="C48" s="16"/>
      <c r="D48" s="16"/>
      <c r="E48" s="16"/>
      <c r="F48" s="16"/>
      <c r="G4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