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<sst xmlns="http://schemas.openxmlformats.org/spreadsheetml/2006/main">
  <si>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</si>
  <si>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单位名称：北京市丰台区园林绿化局林业工作站（丰台区林业保护站）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</si>
  <si>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</si>
  <si>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</si>
  <si>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</si>
  <si>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</si>
  <si>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</si>
  <si>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</si>
  <si>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</si>
  <si>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</si>
  <si>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</si>
  <si>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</si>
  <si>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</si>
  <si>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</si>
  <si>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</si>
  <si>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</si>
  <si>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</si>
  <si>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</si>
  <si>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</si>
  <si>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</si>
  <si>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</si>
  <si>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</si>
  <si>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</si>
  <si>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</si>
  <si>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</si>
  <si>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</si>
  <si>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</si>
  <si>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</si>
  <si>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21302</t>
  </si>
  <si>
    <t>林业和草原</t>
  </si>
  <si>
    <t>2130204</t>
  </si>
  <si>
    <t>事业机构</t>
  </si>
  <si>
    <t>2130205</t>
  </si>
  <si>
    <t>森林资源培育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</si>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</sst>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25200</v>
      </c>
      <c r="D6" s="14">
        <v>25200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25200</v>
      </c>
      <c r="D7" s="14">
        <v>25200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25200</v>
      </c>
      <c r="D8" s="14">
        <v>25200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2086901</v>
      </c>
      <c r="D9" s="14">
        <v>2086901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2086901</v>
      </c>
      <c r="D10" s="14">
        <v>2086901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308600</v>
      </c>
      <c r="D11" s="14">
        <v>308600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1185534</v>
      </c>
      <c r="D12" s="14">
        <v>1185534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592767</v>
      </c>
      <c r="D13" s="14">
        <v>592767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31914138</v>
      </c>
      <c r="D14" s="14">
        <v>31914138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31914138</v>
      </c>
      <c r="D15" s="14">
        <v>31914138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12792663</v>
      </c>
      <c r="D16" s="14">
        <v>12792663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17665000</v>
      </c>
      <c r="D17" s="14">
        <v>17665000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850000</v>
      </c>
      <c r="D18" s="14">
        <v>850000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160000</v>
      </c>
      <c r="D19" s="14">
        <v>160000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150000</v>
      </c>
      <c r="D20" s="14">
        <v>150000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296475</v>
      </c>
      <c r="D21" s="14">
        <v>296475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2421968</v>
      </c>
      <c r="D22" s="14">
        <v>2421968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2421968</v>
      </c>
      <c r="D23" s="14">
        <v>2421968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1444916</v>
      </c>
      <c r="D24" s="14">
        <v>1444916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977052</v>
      </c>
      <c r="D25" s="14">
        <v>977052</v>
      </c>
      <c r="E25" s="14">
        <v>0</v>
      </c>
      <c r="F25" s="14">
        <v>0</v>
      </c>
      <c r="G25" s="11"/>
    </row>
    <row r="26" customHeight="1" ht="21.75">
      <c r="A26" s="15" t="s">
        <v>50</v>
      </c>
      <c r="B26" s="15"/>
      <c r="C26" s="14">
        <v>36448207</v>
      </c>
      <c r="D26" s="14">
        <v>36448207</v>
      </c>
      <c r="E26" s="14">
        <v>0</v>
      </c>
      <c r="F26" s="14">
        <v>0</v>
      </c>
      <c r="G26" s="11"/>
    </row>
    <row r="27" customHeight="1" ht="18">
      <c r="A27" s="15" t="s">
        <v>51</v>
      </c>
      <c r="B27" s="15"/>
      <c r="C27" s="14">
        <v>0</v>
      </c>
      <c r="D27" s="14">
        <v>0</v>
      </c>
      <c r="E27" s="14">
        <v>0</v>
      </c>
      <c r="F27" s="14">
        <v>0</v>
      </c>
      <c r="G27" s="11"/>
    </row>
    <row r="28" customHeight="1" ht="17.25">
      <c r="A28" s="15" t="s">
        <v>52</v>
      </c>
      <c r="B28" s="15"/>
      <c r="C28" s="14">
        <f>SUM(C26:C27)</f>
        <v>36448207</v>
      </c>
      <c r="D28" s="14">
        <f>SUM(D26:D27)</f>
        <v>36448207</v>
      </c>
      <c r="E28" s="14">
        <f>SUM(E26:E27)</f>
        <v>0</v>
      </c>
      <c r="F28" s="14">
        <f>SUM(F26:F27)</f>
        <v>0</v>
      </c>
      <c r="G28" s="11"/>
    </row>
    <row r="29" customHeight="1" ht="11.25">
      <c r="A29" s="16"/>
      <c r="B29" s="16"/>
      <c r="C29" s="16"/>
      <c r="D29" s="16"/>
      <c r="E29" s="16"/>
      <c r="F29" s="16"/>
      <c r="G29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