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<sst xmlns="http://schemas.openxmlformats.org/spreadsheetml/2006/main">
  <si>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</si>
  <si>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单位名称：北京市丰台区人民政府云岗街道办事处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</si>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</sst>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39813166.5</v>
      </c>
      <c r="D6" s="14">
        <v>39813166.5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36773202</v>
      </c>
      <c r="D7" s="14">
        <v>36773202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28642322</v>
      </c>
      <c r="D8" s="14">
        <v>28642322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423180</v>
      </c>
      <c r="D9" s="14">
        <v>423180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7707700</v>
      </c>
      <c r="D10" s="14">
        <v>7707700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48365.5</v>
      </c>
      <c r="D11" s="14">
        <v>48365.5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48365.5</v>
      </c>
      <c r="D12" s="14">
        <v>48365.5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2428599</v>
      </c>
      <c r="D13" s="14">
        <v>2428599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2250000</v>
      </c>
      <c r="D14" s="14">
        <v>2250000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178599</v>
      </c>
      <c r="D15" s="14">
        <v>178599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201200</v>
      </c>
      <c r="D16" s="14">
        <v>201200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180000</v>
      </c>
      <c r="D17" s="14">
        <v>180000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21200</v>
      </c>
      <c r="D18" s="14">
        <v>21200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361800</v>
      </c>
      <c r="D19" s="14">
        <v>361800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361800</v>
      </c>
      <c r="D20" s="14">
        <v>361800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12500</v>
      </c>
      <c r="D21" s="14">
        <v>12500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12500</v>
      </c>
      <c r="D22" s="14">
        <v>12500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12500</v>
      </c>
      <c r="D23" s="14">
        <v>12500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51750</v>
      </c>
      <c r="D24" s="14">
        <v>51750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51750</v>
      </c>
      <c r="D25" s="14">
        <v>51750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51750</v>
      </c>
      <c r="D26" s="14">
        <v>51750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300000</v>
      </c>
      <c r="D27" s="14">
        <v>300000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300000</v>
      </c>
      <c r="D28" s="14">
        <v>300000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300000</v>
      </c>
      <c r="D29" s="14">
        <v>300000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1223230</v>
      </c>
      <c r="D30" s="14">
        <v>1223230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945300</v>
      </c>
      <c r="D31" s="14">
        <v>945300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945300</v>
      </c>
      <c r="D32" s="14">
        <v>945300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177930</v>
      </c>
      <c r="D33" s="14">
        <v>177930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177930</v>
      </c>
      <c r="D34" s="14">
        <v>177930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33586452.94</v>
      </c>
      <c r="D37" s="14">
        <v>33586452.94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96000</v>
      </c>
      <c r="D38" s="14">
        <v>96000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96000</v>
      </c>
      <c r="D39" s="14">
        <v>96000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24233043.94</v>
      </c>
      <c r="D40" s="14">
        <v>24233043.94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23916466</v>
      </c>
      <c r="D41" s="14">
        <v>23916466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316577.94</v>
      </c>
      <c r="D42" s="14">
        <v>316577.94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4269103</v>
      </c>
      <c r="D43" s="14">
        <v>4269103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636919</v>
      </c>
      <c r="D44" s="14">
        <v>636919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2632344</v>
      </c>
      <c r="D45" s="14">
        <v>2632344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999840</v>
      </c>
      <c r="D46" s="14">
        <v>999840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4222760</v>
      </c>
      <c r="D47" s="14">
        <v>4222760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905000</v>
      </c>
      <c r="D48" s="14">
        <v>905000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3300000</v>
      </c>
      <c r="D49" s="14">
        <v>3300000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17760</v>
      </c>
      <c r="D50" s="14">
        <v>17760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5600</v>
      </c>
      <c r="D51" s="14">
        <v>5600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5600</v>
      </c>
      <c r="D52" s="14">
        <v>5600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33000</v>
      </c>
      <c r="D53" s="14">
        <v>33000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33000</v>
      </c>
      <c r="D54" s="14">
        <v>33000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580946</v>
      </c>
      <c r="D55" s="14">
        <v>580946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392400</v>
      </c>
      <c r="D56" s="14">
        <v>392400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188546</v>
      </c>
      <c r="D57" s="14">
        <v>188546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80000</v>
      </c>
      <c r="D58" s="14">
        <v>80000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80000</v>
      </c>
      <c r="D59" s="14">
        <v>80000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66000</v>
      </c>
      <c r="D60" s="14">
        <v>66000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115</v>
      </c>
      <c r="C61" s="14">
        <v>66000</v>
      </c>
      <c r="D61" s="14">
        <v>66000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2140400</v>
      </c>
      <c r="D62" s="14">
        <v>2140400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387800</v>
      </c>
      <c r="D63" s="14">
        <v>387800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387800</v>
      </c>
      <c r="D64" s="14">
        <v>387800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90000</v>
      </c>
      <c r="D65" s="14">
        <v>90000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90000</v>
      </c>
      <c r="D66" s="14">
        <v>90000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1340000</v>
      </c>
      <c r="D67" s="14">
        <v>1340000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170000</v>
      </c>
      <c r="D68" s="14">
        <v>170000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1170000</v>
      </c>
      <c r="D69" s="14">
        <v>1170000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25000</v>
      </c>
      <c r="D70" s="14">
        <v>25000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25000</v>
      </c>
      <c r="D71" s="14">
        <v>25000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297600</v>
      </c>
      <c r="D72" s="14">
        <v>297600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138</v>
      </c>
      <c r="C73" s="14">
        <v>297600</v>
      </c>
      <c r="D73" s="14">
        <v>297600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1149232.35</v>
      </c>
      <c r="D74" s="14">
        <v>1149232.35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1149232.35</v>
      </c>
      <c r="D75" s="14">
        <v>1149232.35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17</v>
      </c>
      <c r="C76" s="14">
        <v>849232.35</v>
      </c>
      <c r="D76" s="14">
        <v>849232.35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300000</v>
      </c>
      <c r="D77" s="14">
        <v>300000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6157467</v>
      </c>
      <c r="D78" s="14">
        <v>6157467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150</v>
      </c>
      <c r="C79" s="14">
        <v>6157467</v>
      </c>
      <c r="D79" s="14">
        <v>6157467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3368796</v>
      </c>
      <c r="D80" s="14">
        <v>3368796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2788671</v>
      </c>
      <c r="D81" s="14">
        <v>2788671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156</v>
      </c>
      <c r="C82" s="14">
        <v>1886610</v>
      </c>
      <c r="D82" s="14">
        <v>1886610</v>
      </c>
      <c r="E82" s="14">
        <v>0</v>
      </c>
      <c r="F82" s="14">
        <v>0</v>
      </c>
      <c r="G82" s="11"/>
    </row>
    <row r="83" customHeight="1" ht="22.5">
      <c r="A83" s="13" t="s">
        <v>157</v>
      </c>
      <c r="B83" s="13" t="s">
        <v>158</v>
      </c>
      <c r="C83" s="14">
        <v>1886610</v>
      </c>
      <c r="D83" s="14">
        <v>1886610</v>
      </c>
      <c r="E83" s="14">
        <v>0</v>
      </c>
      <c r="F83" s="14">
        <v>0</v>
      </c>
      <c r="G83" s="11"/>
    </row>
    <row r="84" customHeight="1" ht="22.5">
      <c r="A84" s="13" t="s">
        <v>159</v>
      </c>
      <c r="B84" s="13" t="s">
        <v>160</v>
      </c>
      <c r="C84" s="14">
        <v>1886610</v>
      </c>
      <c r="D84" s="14">
        <v>1886610</v>
      </c>
      <c r="E84" s="14">
        <v>0</v>
      </c>
      <c r="F84" s="14">
        <v>0</v>
      </c>
      <c r="G84" s="11"/>
    </row>
    <row r="85" customHeight="1" ht="22.5">
      <c r="A85" s="13" t="s">
        <v>161</v>
      </c>
      <c r="B85" s="13" t="s">
        <v>162</v>
      </c>
      <c r="C85" s="14">
        <v>500000</v>
      </c>
      <c r="D85" s="14">
        <v>0</v>
      </c>
      <c r="E85" s="14">
        <v>500000</v>
      </c>
      <c r="F85" s="14">
        <v>0</v>
      </c>
      <c r="G85" s="11"/>
    </row>
    <row r="86" customHeight="1" ht="22.5">
      <c r="A86" s="13" t="s">
        <v>163</v>
      </c>
      <c r="B86" s="13" t="s">
        <v>164</v>
      </c>
      <c r="C86" s="14">
        <v>500000</v>
      </c>
      <c r="D86" s="14">
        <v>0</v>
      </c>
      <c r="E86" s="14">
        <v>500000</v>
      </c>
      <c r="F86" s="14">
        <v>0</v>
      </c>
      <c r="G86" s="11"/>
    </row>
    <row r="87" customHeight="1" ht="22.5">
      <c r="A87" s="13" t="s">
        <v>165</v>
      </c>
      <c r="B87" s="13" t="s">
        <v>166</v>
      </c>
      <c r="C87" s="14">
        <v>500000</v>
      </c>
      <c r="D87" s="14">
        <v>0</v>
      </c>
      <c r="E87" s="14">
        <v>500000</v>
      </c>
      <c r="F87" s="14">
        <v>0</v>
      </c>
      <c r="G87" s="11"/>
    </row>
    <row r="88" customHeight="1" ht="21.75">
      <c r="A88" s="15" t="s">
        <v>167</v>
      </c>
      <c r="B88" s="15"/>
      <c r="C88" s="14">
        <v>86820808.79</v>
      </c>
      <c r="D88" s="14">
        <v>86320808.79</v>
      </c>
      <c r="E88" s="14">
        <v>500000</v>
      </c>
      <c r="F88" s="14">
        <v>0</v>
      </c>
      <c r="G88" s="11"/>
    </row>
    <row r="89" customHeight="1" ht="18">
      <c r="A89" s="15" t="s">
        <v>168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169</v>
      </c>
      <c r="B90" s="15"/>
      <c r="C90" s="14">
        <f>SUM(C88:C89)</f>
        <v>86820808.79</v>
      </c>
      <c r="D90" s="14">
        <f>SUM(D88:D89)</f>
        <v>86320808.79</v>
      </c>
      <c r="E90" s="14">
        <f>SUM(E88:E89)</f>
        <v>500000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